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EB10BBE-2D13-4699-81DE-B9A749CA960F}" xr6:coauthVersionLast="47" xr6:coauthVersionMax="47" xr10:uidLastSave="{00000000-0000-0000-0000-000000000000}"/>
  <bookViews>
    <workbookView xWindow="-108" yWindow="-108" windowWidth="23256" windowHeight="12576" xr2:uid="{10B5C019-E96D-44B1-8665-F860E2619773}"/>
  </bookViews>
  <sheets>
    <sheet name="Zgłoszenie RG 2022" sheetId="2" r:id="rId1"/>
  </sheets>
  <definedNames>
    <definedName name="_xlnm._FilterDatabase" localSheetId="0" hidden="1">'Zgłoszenie RG 2022'!$B$2:$Q$21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I20" i="2"/>
  <c r="L21" i="2"/>
  <c r="L19" i="2"/>
  <c r="L5" i="2"/>
  <c r="H18" i="2" l="1"/>
  <c r="M18" i="2"/>
</calcChain>
</file>

<file path=xl/sharedStrings.xml><?xml version="1.0" encoding="utf-8"?>
<sst xmlns="http://schemas.openxmlformats.org/spreadsheetml/2006/main" count="29" uniqueCount="22">
  <si>
    <t>Nazwa patrolu:</t>
  </si>
  <si>
    <t>Patrolowy</t>
  </si>
  <si>
    <t>Hufiec</t>
  </si>
  <si>
    <t>Data urodzenia</t>
  </si>
  <si>
    <t>Patrol</t>
  </si>
  <si>
    <t>Opłata:</t>
  </si>
  <si>
    <t>Lp</t>
  </si>
  <si>
    <t>Trasa</t>
  </si>
  <si>
    <t>Chorągiew</t>
  </si>
  <si>
    <t>Czy kupujesz koszulkę 25 zł</t>
  </si>
  <si>
    <t>Rozmiar koszulki</t>
  </si>
  <si>
    <t>Numer ewidencyjny ZHP</t>
  </si>
  <si>
    <t>telefon kontaktowy</t>
  </si>
  <si>
    <t>e-mail kontaktowy</t>
  </si>
  <si>
    <t>Czy patrolowy jest opiekunem</t>
  </si>
  <si>
    <t>tak</t>
  </si>
  <si>
    <t>Czy jesteś opiekunem</t>
  </si>
  <si>
    <t>Opłata na miejscu</t>
  </si>
  <si>
    <t>8-11.09.2022</t>
  </si>
  <si>
    <t>Imię i Nazwisko</t>
  </si>
  <si>
    <t>Rajd Granica 2022</t>
  </si>
  <si>
    <t>Dolnośląska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</si>
</sst>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b/>
      <sz val="22"/>
      <color theme="1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1"/>
      <name val="Trebuchet MS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39"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7311-2FCC-4A9A-8580-217E20373136}">
  <dimension ref="A1:Q42"/>
  <sheetViews>
    <sheetView showGridLines="0" showRowColHeaders="0" tabSelected="1" topLeftCell="G1" zoomScale="85" zoomScaleNormal="85" workbookViewId="0">
      <selection activeCell="G17" sqref="G17:H17"/>
    </sheetView>
  </sheetViews>
  <sheetFormatPr defaultColWidth="10.77734375" defaultRowHeight="14.4" x14ac:dyDescent="0.3"/>
  <cols>
    <col min="1" max="6" width="10.77734375" style="1"/>
    <col min="7" max="7" width="22.6640625" style="1" customWidth="1"/>
    <col min="8" max="9" width="22.5546875" style="1" customWidth="1"/>
    <col min="10" max="11" width="22.88671875" style="1" customWidth="1"/>
    <col min="12" max="12" width="25.5546875" style="6" bestFit="1" customWidth="1"/>
    <col min="13" max="13" width="29.44140625" style="1" bestFit="1" customWidth="1"/>
    <col min="14" max="14" width="22.88671875" style="1" customWidth="1"/>
    <col min="15" max="15" width="29.44140625" style="1" bestFit="1" customWidth="1"/>
    <col min="16" max="16" width="30.77734375" style="1" customWidth="1"/>
    <col min="17" max="17" width="31.88671875" style="1" bestFit="1" customWidth="1"/>
    <col min="18" max="16384" width="10.77734375" style="1"/>
  </cols>
  <sheetData>
    <row r="1" spans="1:17" ht="15" thickBot="1" x14ac:dyDescent="0.35"/>
    <row r="2" spans="1:17" ht="18" customHeight="1" x14ac:dyDescent="0.3">
      <c r="C2" s="39" t="s">
        <v>20</v>
      </c>
      <c r="D2" s="39"/>
      <c r="E2" s="39"/>
      <c r="G2" s="33"/>
      <c r="H2" s="34"/>
      <c r="I2" s="34"/>
      <c r="J2" s="34"/>
      <c r="K2" s="35"/>
    </row>
    <row r="3" spans="1:17" ht="18" customHeight="1" x14ac:dyDescent="0.3">
      <c r="B3" s="16"/>
      <c r="C3" s="39"/>
      <c r="D3" s="39"/>
      <c r="E3" s="39"/>
      <c r="G3" s="36"/>
      <c r="H3" s="37"/>
      <c r="I3" s="37"/>
      <c r="J3" s="37"/>
      <c r="K3" s="38"/>
    </row>
    <row r="4" spans="1:17" ht="16.5" customHeight="1" x14ac:dyDescent="0.3">
      <c r="C4" s="20" t="s">
        <v>18</v>
      </c>
      <c r="D4" s="20"/>
      <c r="E4" s="20"/>
      <c r="G4" s="2" t="s">
        <v>0</v>
      </c>
      <c r="H4" s="32"/>
      <c r="I4" s="32"/>
      <c r="J4" s="8" t="s">
        <v>7</v>
      </c>
      <c r="K4" s="10"/>
      <c r="L4" s="1"/>
    </row>
    <row r="5" spans="1:17" x14ac:dyDescent="0.3">
      <c r="G5" s="29" t="s">
        <v>1</v>
      </c>
      <c r="H5" s="30"/>
      <c r="I5" s="30"/>
      <c r="J5" s="30"/>
      <c r="K5" s="31"/>
      <c r="L5" s="6">
        <f>COUNTBLANK(G10:G17)+COUNTBLANK(G7)</f>
        <v>9</v>
      </c>
    </row>
    <row r="6" spans="1:17" x14ac:dyDescent="0.3">
      <c r="A6" s="7"/>
      <c r="B6" s="24"/>
      <c r="C6" s="24"/>
      <c r="D6" s="7"/>
      <c r="E6" s="7"/>
      <c r="G6" s="29" t="s">
        <v>19</v>
      </c>
      <c r="H6" s="28"/>
      <c r="I6" s="13" t="s">
        <v>2</v>
      </c>
      <c r="J6" s="13" t="s">
        <v>8</v>
      </c>
      <c r="K6" s="13" t="s">
        <v>3</v>
      </c>
      <c r="L6" s="13" t="s">
        <v>11</v>
      </c>
      <c r="M6" s="13" t="s">
        <v>12</v>
      </c>
      <c r="N6" s="13" t="s">
        <v>13</v>
      </c>
      <c r="O6" s="13" t="s">
        <v>9</v>
      </c>
      <c r="P6" s="13" t="s">
        <v>10</v>
      </c>
      <c r="Q6" s="13" t="s">
        <v>14</v>
      </c>
    </row>
    <row r="7" spans="1:17" x14ac:dyDescent="0.3">
      <c r="A7" s="7"/>
      <c r="B7" s="7"/>
      <c r="C7" s="7"/>
      <c r="D7" s="7"/>
      <c r="E7" s="7"/>
      <c r="G7" s="25"/>
      <c r="H7" s="26"/>
      <c r="I7" s="12"/>
      <c r="J7" s="12"/>
      <c r="K7" s="18"/>
      <c r="L7" s="12"/>
      <c r="M7" s="12"/>
      <c r="N7" s="12"/>
      <c r="O7" s="12"/>
      <c r="P7" s="12"/>
      <c r="Q7" s="12"/>
    </row>
    <row r="8" spans="1:17" x14ac:dyDescent="0.3">
      <c r="A8" s="7"/>
      <c r="B8" s="24"/>
      <c r="C8" s="24"/>
      <c r="D8" s="24"/>
      <c r="E8" s="7"/>
      <c r="G8" s="21" t="s">
        <v>4</v>
      </c>
      <c r="H8" s="22"/>
      <c r="I8" s="22"/>
      <c r="J8" s="22"/>
      <c r="K8" s="23"/>
    </row>
    <row r="9" spans="1:17" x14ac:dyDescent="0.3">
      <c r="A9" s="7"/>
      <c r="B9" s="19"/>
      <c r="C9" s="19"/>
      <c r="D9" s="7"/>
      <c r="E9" s="7"/>
      <c r="F9" s="1" t="s">
        <v>6</v>
      </c>
      <c r="G9" s="27" t="s">
        <v>19</v>
      </c>
      <c r="H9" s="28"/>
      <c r="I9" s="13" t="s">
        <v>2</v>
      </c>
      <c r="J9" s="13" t="s">
        <v>8</v>
      </c>
      <c r="K9" s="13" t="s">
        <v>3</v>
      </c>
      <c r="L9" s="13" t="s">
        <v>11</v>
      </c>
      <c r="M9" s="13" t="s">
        <v>9</v>
      </c>
      <c r="N9" s="13" t="s">
        <v>10</v>
      </c>
      <c r="O9" s="13" t="s">
        <v>16</v>
      </c>
    </row>
    <row r="10" spans="1:17" x14ac:dyDescent="0.3">
      <c r="A10" s="7"/>
      <c r="B10" s="19"/>
      <c r="C10" s="19"/>
      <c r="D10" s="7"/>
      <c r="E10" s="7"/>
      <c r="F10" s="11">
        <v>1</v>
      </c>
      <c r="G10" s="25"/>
      <c r="H10" s="26"/>
      <c r="I10" s="12"/>
      <c r="J10" s="12"/>
      <c r="K10" s="18"/>
      <c r="L10" s="12"/>
      <c r="M10" s="18"/>
      <c r="N10" s="18"/>
      <c r="O10" s="10"/>
    </row>
    <row r="11" spans="1:17" x14ac:dyDescent="0.3">
      <c r="B11" s="19"/>
      <c r="C11" s="19"/>
      <c r="F11" s="11">
        <v>2</v>
      </c>
      <c r="G11" s="25"/>
      <c r="H11" s="26"/>
      <c r="I11" s="10"/>
      <c r="J11" s="10"/>
      <c r="K11" s="10"/>
      <c r="L11" s="10"/>
      <c r="M11" s="18"/>
      <c r="N11" s="18"/>
      <c r="O11" s="6"/>
    </row>
    <row r="12" spans="1:17" x14ac:dyDescent="0.3">
      <c r="B12" s="19"/>
      <c r="C12" s="19"/>
      <c r="F12" s="11">
        <v>3</v>
      </c>
      <c r="G12" s="25"/>
      <c r="H12" s="26"/>
      <c r="I12" s="10"/>
      <c r="J12" s="10"/>
      <c r="K12" s="10"/>
      <c r="L12" s="10"/>
      <c r="M12" s="18"/>
      <c r="N12" s="18"/>
      <c r="O12" s="6"/>
    </row>
    <row r="13" spans="1:17" x14ac:dyDescent="0.3">
      <c r="B13" s="19"/>
      <c r="C13" s="19"/>
      <c r="F13" s="11">
        <v>4</v>
      </c>
      <c r="G13" s="25"/>
      <c r="H13" s="26"/>
      <c r="I13" s="10"/>
      <c r="J13" s="10"/>
      <c r="K13" s="10"/>
      <c r="L13" s="10"/>
      <c r="M13" s="18"/>
      <c r="N13" s="18"/>
      <c r="O13" s="6"/>
    </row>
    <row r="14" spans="1:17" s="7" customFormat="1" x14ac:dyDescent="0.3">
      <c r="B14" s="19"/>
      <c r="C14" s="19"/>
      <c r="F14" s="11">
        <v>5</v>
      </c>
      <c r="G14" s="25"/>
      <c r="H14" s="26"/>
      <c r="I14" s="10"/>
      <c r="J14" s="10"/>
      <c r="K14" s="10"/>
      <c r="L14" s="10"/>
      <c r="M14" s="18"/>
      <c r="N14" s="18"/>
      <c r="O14" s="6"/>
    </row>
    <row r="15" spans="1:17" s="7" customFormat="1" x14ac:dyDescent="0.3">
      <c r="B15" s="19"/>
      <c r="C15" s="19"/>
      <c r="F15" s="11">
        <v>6</v>
      </c>
      <c r="G15" s="25"/>
      <c r="H15" s="26"/>
      <c r="I15" s="10"/>
      <c r="J15" s="10"/>
      <c r="K15" s="10"/>
      <c r="L15" s="10"/>
      <c r="M15" s="18"/>
      <c r="N15" s="18"/>
      <c r="O15" s="6"/>
    </row>
    <row r="16" spans="1:17" s="7" customFormat="1" x14ac:dyDescent="0.3">
      <c r="F16" s="11">
        <v>7</v>
      </c>
      <c r="G16" s="25"/>
      <c r="H16" s="26"/>
      <c r="I16" s="10"/>
      <c r="J16" s="10"/>
      <c r="K16" s="10"/>
      <c r="L16" s="10"/>
      <c r="M16" s="18"/>
      <c r="N16" s="18"/>
      <c r="O16" s="6"/>
    </row>
    <row r="17" spans="4:15" x14ac:dyDescent="0.3">
      <c r="F17" s="11">
        <v>8</v>
      </c>
      <c r="G17" s="25"/>
      <c r="H17" s="26"/>
      <c r="I17" s="10"/>
      <c r="J17" s="10"/>
      <c r="K17" s="10"/>
      <c r="L17" s="10"/>
      <c r="M17" s="18"/>
      <c r="N17" s="18"/>
      <c r="O17" s="6"/>
    </row>
    <row r="18" spans="4:15" ht="15" thickBot="1" x14ac:dyDescent="0.35">
      <c r="G18" s="3" t="s">
        <v>5</v>
      </c>
      <c r="H18" s="17" t="e">
        <f>IF(Q7&gt;0,(8-COUNTBLANK(G10:G17))*170+170,"")-I20-I22</f>
        <v>#VALUE!</v>
      </c>
      <c r="I18" s="4"/>
      <c r="J18" s="5"/>
      <c r="K18" s="4"/>
      <c r="L18" s="11" t="s">
        <v>17</v>
      </c>
      <c r="M18" s="14">
        <f>(L19+L21)*25</f>
        <v>0</v>
      </c>
      <c r="N18" s="9"/>
    </row>
    <row r="19" spans="4:15" x14ac:dyDescent="0.3">
      <c r="G19" s="40"/>
      <c r="H19" s="40"/>
      <c r="I19" s="40"/>
      <c r="J19" s="40"/>
      <c r="K19" s="40"/>
      <c r="L19" s="6">
        <f>COUNTIF(M10:M17,L20)</f>
        <v>0</v>
      </c>
    </row>
    <row r="20" spans="4:15" x14ac:dyDescent="0.3">
      <c r="G20" s="41"/>
      <c r="H20" s="6"/>
      <c r="I20" s="6">
        <f>COUNTIF(J10:J17,I21)*20</f>
        <v>0</v>
      </c>
      <c r="J20" s="6"/>
      <c r="K20" s="6"/>
      <c r="L20" s="6" t="s">
        <v>15</v>
      </c>
    </row>
    <row r="21" spans="4:15" x14ac:dyDescent="0.3">
      <c r="G21" s="6"/>
      <c r="H21" s="6"/>
      <c r="I21" s="6" t="s">
        <v>21</v>
      </c>
      <c r="J21" s="6"/>
      <c r="K21" s="6"/>
      <c r="L21" s="6">
        <f>COUNTIF(O7,L20)</f>
        <v>0</v>
      </c>
    </row>
    <row r="22" spans="4:15" x14ac:dyDescent="0.3">
      <c r="D22" s="6"/>
      <c r="G22" s="6"/>
      <c r="H22" s="6"/>
      <c r="I22" s="6">
        <f>COUNTIF(J7,I21)*20</f>
        <v>0</v>
      </c>
      <c r="J22" s="6"/>
      <c r="K22" s="6"/>
      <c r="L22" s="15"/>
    </row>
    <row r="23" spans="4:15" ht="16.5" customHeight="1" x14ac:dyDescent="0.3">
      <c r="D23" s="6"/>
      <c r="L23" s="1"/>
    </row>
    <row r="24" spans="4:15" ht="16.5" customHeight="1" x14ac:dyDescent="0.3">
      <c r="D24" s="6"/>
      <c r="L24" s="1"/>
    </row>
    <row r="25" spans="4:15" x14ac:dyDescent="0.3">
      <c r="D25" s="6"/>
      <c r="L25" s="1"/>
    </row>
    <row r="26" spans="4:15" x14ac:dyDescent="0.3">
      <c r="D26" s="6"/>
      <c r="L26" s="1"/>
    </row>
    <row r="27" spans="4:15" x14ac:dyDescent="0.3">
      <c r="D27" s="6"/>
      <c r="L27" s="1"/>
    </row>
    <row r="41" ht="16.5" customHeight="1" x14ac:dyDescent="0.3"/>
    <row r="42" ht="16.5" customHeight="1" x14ac:dyDescent="0.3"/>
  </sheetData>
  <sheetProtection algorithmName="SHA-512" hashValue="htzCrCQIkz3/zvQ1sAaOMB6K5VhqRSkcVdkX9RoX8o/+kXhVljKU5bcuLmSVUqG3nEM4OWPoymCrn407lQ5GYQ==" saltValue="nEwTC1a1pamrhW/ZsCsjxg==" spinCount="100000" sheet="1" selectLockedCells="1"/>
  <dataConsolidate/>
  <mergeCells count="27">
    <mergeCell ref="G2:K3"/>
    <mergeCell ref="B6:C6"/>
    <mergeCell ref="B12:C12"/>
    <mergeCell ref="C2:E3"/>
    <mergeCell ref="G7:H7"/>
    <mergeCell ref="G6:H6"/>
    <mergeCell ref="G12:H12"/>
    <mergeCell ref="G13:H13"/>
    <mergeCell ref="G14:H14"/>
    <mergeCell ref="G5:K5"/>
    <mergeCell ref="H4:I4"/>
    <mergeCell ref="B15:C15"/>
    <mergeCell ref="C4:E4"/>
    <mergeCell ref="G8:K8"/>
    <mergeCell ref="G19:K19"/>
    <mergeCell ref="B8:D8"/>
    <mergeCell ref="B9:C9"/>
    <mergeCell ref="B10:C10"/>
    <mergeCell ref="B11:C11"/>
    <mergeCell ref="B13:C13"/>
    <mergeCell ref="G15:H15"/>
    <mergeCell ref="G16:H16"/>
    <mergeCell ref="G17:H17"/>
    <mergeCell ref="B14:C14"/>
    <mergeCell ref="G9:H9"/>
    <mergeCell ref="G10:H10"/>
    <mergeCell ref="G11:H11"/>
  </mergeCells>
  <phoneticPr fontId="7" type="noConversion"/>
  <conditionalFormatting sqref="G19:K19">
    <cfRule type="containsText" dxfId="38" priority="79" operator="containsText" text="wyłącznie">
      <formula>NOT(ISERROR(SEARCH("wyłącznie",G19)))</formula>
    </cfRule>
  </conditionalFormatting>
  <conditionalFormatting sqref="G7 H4:I4">
    <cfRule type="cellIs" dxfId="37" priority="77" operator="equal">
      <formula>0</formula>
    </cfRule>
  </conditionalFormatting>
  <conditionalFormatting sqref="G7">
    <cfRule type="duplicateValues" dxfId="36" priority="44"/>
  </conditionalFormatting>
  <conditionalFormatting sqref="I7:P7">
    <cfRule type="cellIs" dxfId="35" priority="42" operator="equal">
      <formula>0</formula>
    </cfRule>
  </conditionalFormatting>
  <conditionalFormatting sqref="I7:P7">
    <cfRule type="duplicateValues" dxfId="34" priority="41"/>
  </conditionalFormatting>
  <conditionalFormatting sqref="K4">
    <cfRule type="cellIs" dxfId="33" priority="40" operator="equal">
      <formula>0</formula>
    </cfRule>
    <cfRule type="containsText" dxfId="32" priority="12" operator="containsText" text="IV">
      <formula>NOT(ISERROR(SEARCH("IV",K4)))</formula>
    </cfRule>
  </conditionalFormatting>
  <conditionalFormatting sqref="I11 K11:L11">
    <cfRule type="duplicateValues" priority="37"/>
  </conditionalFormatting>
  <conditionalFormatting sqref="I11:I17 K11:L17">
    <cfRule type="duplicateValues" dxfId="31" priority="36"/>
  </conditionalFormatting>
  <conditionalFormatting sqref="I11:I17 K11:L17">
    <cfRule type="cellIs" dxfId="30" priority="35" operator="equal">
      <formula>0</formula>
    </cfRule>
  </conditionalFormatting>
  <conditionalFormatting sqref="O10">
    <cfRule type="cellIs" dxfId="29" priority="34" operator="equal">
      <formula>0</formula>
    </cfRule>
  </conditionalFormatting>
  <conditionalFormatting sqref="O10">
    <cfRule type="duplicateValues" dxfId="28" priority="33"/>
  </conditionalFormatting>
  <conditionalFormatting sqref="G11:G17">
    <cfRule type="cellIs" dxfId="27" priority="32" operator="equal">
      <formula>0</formula>
    </cfRule>
  </conditionalFormatting>
  <conditionalFormatting sqref="G11:G17">
    <cfRule type="duplicateValues" dxfId="26" priority="31"/>
  </conditionalFormatting>
  <conditionalFormatting sqref="L11:L17">
    <cfRule type="duplicateValues" dxfId="25" priority="29"/>
  </conditionalFormatting>
  <conditionalFormatting sqref="L7">
    <cfRule type="duplicateValues" dxfId="24" priority="28"/>
  </conditionalFormatting>
  <conditionalFormatting sqref="L7 L11:L17">
    <cfRule type="duplicateValues" dxfId="23" priority="26"/>
  </conditionalFormatting>
  <conditionalFormatting sqref="G10">
    <cfRule type="cellIs" dxfId="22" priority="25" operator="equal">
      <formula>0</formula>
    </cfRule>
  </conditionalFormatting>
  <conditionalFormatting sqref="G10">
    <cfRule type="duplicateValues" dxfId="21" priority="24"/>
  </conditionalFormatting>
  <conditionalFormatting sqref="I10 K10:L10">
    <cfRule type="cellIs" dxfId="20" priority="23" operator="equal">
      <formula>0</formula>
    </cfRule>
  </conditionalFormatting>
  <conditionalFormatting sqref="I10 K10:L10">
    <cfRule type="duplicateValues" dxfId="19" priority="22"/>
  </conditionalFormatting>
  <conditionalFormatting sqref="L10">
    <cfRule type="duplicateValues" dxfId="18" priority="21"/>
  </conditionalFormatting>
  <conditionalFormatting sqref="L10">
    <cfRule type="duplicateValues" dxfId="17" priority="20"/>
  </conditionalFormatting>
  <conditionalFormatting sqref="G7:H7 G10:H17">
    <cfRule type="duplicateValues" dxfId="16" priority="19"/>
  </conditionalFormatting>
  <conditionalFormatting sqref="L7 L10:L17">
    <cfRule type="duplicateValues" dxfId="15" priority="18"/>
  </conditionalFormatting>
  <conditionalFormatting sqref="M10:N17">
    <cfRule type="cellIs" dxfId="14" priority="14" operator="equal">
      <formula>0</formula>
    </cfRule>
  </conditionalFormatting>
  <conditionalFormatting sqref="J11">
    <cfRule type="duplicateValues" priority="7"/>
  </conditionalFormatting>
  <conditionalFormatting sqref="J11:J17">
    <cfRule type="duplicateValues" dxfId="5" priority="6"/>
  </conditionalFormatting>
  <conditionalFormatting sqref="J11:J17">
    <cfRule type="cellIs" dxfId="4" priority="5" operator="equal">
      <formula>0</formula>
    </cfRule>
  </conditionalFormatting>
  <conditionalFormatting sqref="J10">
    <cfRule type="cellIs" dxfId="3" priority="4" operator="equal">
      <formula>0</formula>
    </cfRule>
  </conditionalFormatting>
  <conditionalFormatting sqref="J10">
    <cfRule type="duplicateValues" dxfId="2" priority="3"/>
  </conditionalFormatting>
  <conditionalFormatting sqref="Q7">
    <cfRule type="cellIs" dxfId="1" priority="2" operator="equal">
      <formula>0</formula>
    </cfRule>
  </conditionalFormatting>
  <conditionalFormatting sqref="Q7">
    <cfRule type="duplicateValues" dxfId="0" priority="1"/>
  </conditionalFormatting>
  <dataValidations count="4">
    <dataValidation type="list" allowBlank="1" showInputMessage="1" showErrorMessage="1" sqref="K4" xr:uid="{3FF92D45-5702-49A1-8776-1D3801A93568}">
      <formula1>"III,IV,V,VI,VIII,IX"</formula1>
    </dataValidation>
    <dataValidation type="list" allowBlank="1" showInputMessage="1" showErrorMessage="1" sqref="Q7 O10 O7 M10:M17" xr:uid="{3BAB4CF2-99B7-4C98-B9BE-FECDACEA3B3A}">
      <formula1>"tak,nie"</formula1>
    </dataValidation>
    <dataValidation type="list" allowBlank="1" showInputMessage="1" showErrorMessage="1" sqref="P7 N10:N17" xr:uid="{0567D54C-E116-44B1-9DF3-141C6B55169B}">
      <formula1>"XS(U),S(U),M(U),L(U),XL(U),XXL(U),XXXL(U)"</formula1>
    </dataValidation>
    <dataValidation type="list" allowBlank="1" showInputMessage="1" showErrorMessage="1" sqref="J10 J7" xr:uid="{CE36D344-2C30-4CD0-8EDA-87B13716CECC}">
      <formula1>"Białostocka,Dolnośląsk,Gdańska,Kielecka,Krakowska,Kujawsko-Pomorska,Lubelska,Łódzka,Mazowiecka,Opolska,Podkarpacka,Stołeczna,Śląska,Warmińsko-Mazurska,Wielkopolska,Zachodniopomorska,Ziemi Lubuskiej"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 RG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Rębacz</dc:creator>
  <cp:keywords/>
  <dc:description/>
  <cp:lastModifiedBy>Dell</cp:lastModifiedBy>
  <cp:revision/>
  <dcterms:created xsi:type="dcterms:W3CDTF">2021-12-12T22:29:51Z</dcterms:created>
  <dcterms:modified xsi:type="dcterms:W3CDTF">2022-05-14T19:20:57Z</dcterms:modified>
  <cp:category/>
  <cp:contentStatus/>
</cp:coreProperties>
</file>